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505" windowHeight="5985" activeTab="0"/>
  </bookViews>
  <sheets>
    <sheet name="Figure 1-Chart" sheetId="1" r:id="rId1"/>
    <sheet name="Figure 1-Data" sheetId="2" r:id="rId2"/>
    <sheet name="Figure 2-Chart" sheetId="3" r:id="rId3"/>
    <sheet name="Figure 2-Data" sheetId="4" r:id="rId4"/>
    <sheet name="Figure 3-Chart" sheetId="5" r:id="rId5"/>
    <sheet name="Figure 3-Data" sheetId="6" r:id="rId6"/>
    <sheet name="Figure 4-Chart" sheetId="7" r:id="rId7"/>
    <sheet name="Figure 4-Data" sheetId="8" r:id="rId8"/>
    <sheet name="Figure 5-Chart" sheetId="9" r:id="rId9"/>
    <sheet name="Figure 5-Data" sheetId="10" r:id="rId10"/>
    <sheet name="Figure 6-Chart" sheetId="11" r:id="rId11"/>
    <sheet name="Figure 6-Data" sheetId="12" r:id="rId12"/>
    <sheet name="Figure 7-Chart" sheetId="13" r:id="rId13"/>
    <sheet name="Figure 7-Data" sheetId="14" r:id="rId14"/>
  </sheets>
  <definedNames/>
  <calcPr fullCalcOnLoad="1"/>
</workbook>
</file>

<file path=xl/sharedStrings.xml><?xml version="1.0" encoding="utf-8"?>
<sst xmlns="http://schemas.openxmlformats.org/spreadsheetml/2006/main" count="108" uniqueCount="64">
  <si>
    <t>No Activity</t>
  </si>
  <si>
    <t>Some Activity</t>
  </si>
  <si>
    <t>Lots of Activity</t>
  </si>
  <si>
    <t>Job</t>
  </si>
  <si>
    <t>Yard and Housework</t>
  </si>
  <si>
    <t>Going Places</t>
  </si>
  <si>
    <t>Leisure</t>
  </si>
  <si>
    <t>Sports</t>
  </si>
  <si>
    <t>Exercise</t>
  </si>
  <si>
    <t>Female</t>
  </si>
  <si>
    <t>Male</t>
  </si>
  <si>
    <t>18-34 years</t>
  </si>
  <si>
    <t>35-49 years</t>
  </si>
  <si>
    <t>50-64 years</t>
  </si>
  <si>
    <t>65-79 years</t>
  </si>
  <si>
    <t>80+years</t>
  </si>
  <si>
    <t>Non-Aboriginal</t>
  </si>
  <si>
    <t>Aboriginal</t>
  </si>
  <si>
    <t>80+ years</t>
  </si>
  <si>
    <t>Less than high school</t>
  </si>
  <si>
    <t>Finished high school</t>
  </si>
  <si>
    <t>Some post-secondary</t>
  </si>
  <si>
    <t>Finished post-secondary</t>
  </si>
  <si>
    <t>Professional/Graduate school</t>
  </si>
  <si>
    <t>Under $10,000</t>
  </si>
  <si>
    <t>$10,000-$29,999</t>
  </si>
  <si>
    <t>$30,000-$49,999</t>
  </si>
  <si>
    <t>$50,000-$69,999</t>
  </si>
  <si>
    <t>$70,000-$89,999</t>
  </si>
  <si>
    <t>Over $120,000</t>
  </si>
  <si>
    <t>Commitments</t>
  </si>
  <si>
    <t>Physical/Health</t>
  </si>
  <si>
    <t>Motivation/Lifestyle</t>
  </si>
  <si>
    <t>Environmental</t>
  </si>
  <si>
    <t>Men</t>
  </si>
  <si>
    <t>Women</t>
  </si>
  <si>
    <t>Check</t>
  </si>
  <si>
    <t>Percentage of Adults who meet PAG Requirements by Demographic Characteristics, Manitoba, 2007</t>
  </si>
  <si>
    <t>Percentage of Adults who meet PAG by Age and Sex, Manitoba, 2007</t>
  </si>
  <si>
    <t>18-34 yrs</t>
  </si>
  <si>
    <t>35-49 yrs</t>
  </si>
  <si>
    <t>50-64 yrs</t>
  </si>
  <si>
    <t>65-79 yrs</t>
  </si>
  <si>
    <t>80+ yrs</t>
  </si>
  <si>
    <t>Amount of Activity from Each Category of Activity, Manitoba, 2005</t>
  </si>
  <si>
    <t>Inactivity: Percentage of Women who do not meet PAG by RHA, Manitoba, 2005</t>
  </si>
  <si>
    <t>Winnipeg</t>
  </si>
  <si>
    <t>Assiniboine</t>
  </si>
  <si>
    <t>Brandon</t>
  </si>
  <si>
    <t>Burntwood/Churchill</t>
  </si>
  <si>
    <t>Central</t>
  </si>
  <si>
    <t>Interlake</t>
  </si>
  <si>
    <t>Norman</t>
  </si>
  <si>
    <t>North Eastman</t>
  </si>
  <si>
    <t>Parkland</t>
  </si>
  <si>
    <t>Percentage of Adults who do not meet PAG by Education and Income, Manitoba, 2007</t>
  </si>
  <si>
    <t>$90,000-$119,000</t>
  </si>
  <si>
    <t>Percentage of Women Reporting Barriers to Physical Activity by Age, Manitoba, 2005</t>
  </si>
  <si>
    <t>Percentage Reporting Specific Barriers to Physical Activity by Sex, Manitoba, 2005</t>
  </si>
  <si>
    <r>
      <t xml:space="preserve">Source: </t>
    </r>
    <r>
      <rPr>
        <sz val="10"/>
        <rFont val="Arial"/>
        <family val="2"/>
      </rPr>
      <t>The Health, Leisure And Human Performance Research Institute. 2007. In Motion. Winnipeg, MB: The University of Manitoba. 124 p.</t>
    </r>
  </si>
  <si>
    <t>Sourth Eastman</t>
  </si>
  <si>
    <t>Prevalence (%)</t>
  </si>
  <si>
    <t>Regional Health Authority</t>
  </si>
  <si>
    <t>Total (Manitoba)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</si>
</sst>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[$-409]h:mm:ss\ AM/PM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72" fontId="0" fillId="0" borderId="0" xfId="57" applyNumberFormat="1" applyFont="1" applyAlignment="1">
      <alignment/>
    </xf>
    <xf numFmtId="0" fontId="0" fillId="0" borderId="0" xfId="0" applyFont="1" applyAlignment="1">
      <alignment/>
    </xf>
    <xf numFmtId="172" fontId="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</xdr:row>
      <xdr:rowOff>85725</xdr:rowOff>
    </xdr:from>
    <xdr:to>
      <xdr:col>10</xdr:col>
      <xdr:colOff>590550</xdr:colOff>
      <xdr:row>31</xdr:row>
      <xdr:rowOff>38100</xdr:rowOff>
    </xdr:to>
    <xdr:grpSp>
      <xdr:nvGrpSpPr>
        <xdr:cNvPr id="1" name="Group 3"/>
        <xdr:cNvGrpSpPr>
          <a:grpSpLocks/>
        </xdr:cNvGrpSpPr>
      </xdr:nvGrpSpPr>
      <xdr:grpSpPr>
        <a:xfrm>
          <a:off x="714375" y="409575"/>
          <a:ext cx="5972175" cy="4648200"/>
          <a:chOff x="714375" y="409575"/>
          <a:chExt cx="5972175" cy="4648655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b="-7736"/>
          <a:stretch>
            <a:fillRect/>
          </a:stretch>
        </xdr:blipFill>
        <xdr:spPr>
          <a:xfrm>
            <a:off x="714375" y="409575"/>
            <a:ext cx="5972175" cy="464865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2"/>
          <xdr:cNvSpPr txBox="1">
            <a:spLocks noChangeArrowheads="1"/>
          </xdr:cNvSpPr>
        </xdr:nvSpPr>
        <xdr:spPr>
          <a:xfrm>
            <a:off x="771111" y="4552689"/>
            <a:ext cx="5887072" cy="4567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Source: 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The Health, Leisure And Human Performance Research Institute. 2007. In Motion. Winnipeg, MB: The University  of Manitoba. 124 p.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3</xdr:row>
      <xdr:rowOff>114300</xdr:rowOff>
    </xdr:from>
    <xdr:to>
      <xdr:col>17</xdr:col>
      <xdr:colOff>581025</xdr:colOff>
      <xdr:row>31</xdr:row>
      <xdr:rowOff>0</xdr:rowOff>
    </xdr:to>
    <xdr:grpSp>
      <xdr:nvGrpSpPr>
        <xdr:cNvPr id="1" name="Group 3"/>
        <xdr:cNvGrpSpPr>
          <a:grpSpLocks/>
        </xdr:cNvGrpSpPr>
      </xdr:nvGrpSpPr>
      <xdr:grpSpPr>
        <a:xfrm>
          <a:off x="5457825" y="600075"/>
          <a:ext cx="5905500" cy="4419600"/>
          <a:chOff x="5457825" y="600075"/>
          <a:chExt cx="5905500" cy="4419600"/>
        </a:xfrm>
        <a:solidFill>
          <a:srgbClr val="FFFFFF"/>
        </a:solidFill>
      </xdr:grpSpPr>
      <xdr:pic>
        <xdr:nvPicPr>
          <xdr:cNvPr id="2" name="Picture 7"/>
          <xdr:cNvPicPr preferRelativeResize="1">
            <a:picLocks noChangeAspect="1"/>
          </xdr:cNvPicPr>
        </xdr:nvPicPr>
        <xdr:blipFill>
          <a:blip r:embed="rId1"/>
          <a:srcRect b="-10014"/>
          <a:stretch>
            <a:fillRect/>
          </a:stretch>
        </xdr:blipFill>
        <xdr:spPr>
          <a:xfrm>
            <a:off x="5457825" y="600075"/>
            <a:ext cx="5905500" cy="440081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2"/>
          <xdr:cNvSpPr txBox="1">
            <a:spLocks noChangeArrowheads="1"/>
          </xdr:cNvSpPr>
        </xdr:nvSpPr>
        <xdr:spPr>
          <a:xfrm>
            <a:off x="5496211" y="4562246"/>
            <a:ext cx="5800677" cy="45742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Source: 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The Health, Leisure And Human Performance Research Institute. 2007. In Motion. Winnipeg, MB: The University  of Manitoba. 124 p.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5</xdr:row>
      <xdr:rowOff>47625</xdr:rowOff>
    </xdr:from>
    <xdr:to>
      <xdr:col>10</xdr:col>
      <xdr:colOff>447675</xdr:colOff>
      <xdr:row>32</xdr:row>
      <xdr:rowOff>9525</xdr:rowOff>
    </xdr:to>
    <xdr:grpSp>
      <xdr:nvGrpSpPr>
        <xdr:cNvPr id="1" name="Group 3"/>
        <xdr:cNvGrpSpPr>
          <a:grpSpLocks/>
        </xdr:cNvGrpSpPr>
      </xdr:nvGrpSpPr>
      <xdr:grpSpPr>
        <a:xfrm>
          <a:off x="1123950" y="857250"/>
          <a:ext cx="6515100" cy="4333875"/>
          <a:chOff x="981075" y="676275"/>
          <a:chExt cx="6515100" cy="4335000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b="-8360"/>
          <a:stretch>
            <a:fillRect/>
          </a:stretch>
        </xdr:blipFill>
        <xdr:spPr>
          <a:xfrm>
            <a:off x="981075" y="676275"/>
            <a:ext cx="6515100" cy="43350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2"/>
          <xdr:cNvSpPr txBox="1">
            <a:spLocks noChangeArrowheads="1"/>
          </xdr:cNvSpPr>
        </xdr:nvSpPr>
        <xdr:spPr>
          <a:xfrm>
            <a:off x="1018537" y="4552849"/>
            <a:ext cx="6410858" cy="4573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Adapted from The Health, Leisure And Human Performance Research Institute. 2007. In Motion. Winnipeg, MB: The University  of Manitoba. 124 p.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95250</xdr:rowOff>
    </xdr:from>
    <xdr:to>
      <xdr:col>14</xdr:col>
      <xdr:colOff>133350</xdr:colOff>
      <xdr:row>26</xdr:row>
      <xdr:rowOff>104775</xdr:rowOff>
    </xdr:to>
    <xdr:grpSp>
      <xdr:nvGrpSpPr>
        <xdr:cNvPr id="1" name="Group 3"/>
        <xdr:cNvGrpSpPr>
          <a:grpSpLocks/>
        </xdr:cNvGrpSpPr>
      </xdr:nvGrpSpPr>
      <xdr:grpSpPr>
        <a:xfrm>
          <a:off x="781050" y="419100"/>
          <a:ext cx="7886700" cy="3895725"/>
          <a:chOff x="781050" y="419100"/>
          <a:chExt cx="7886700" cy="3895725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b="-5038"/>
          <a:stretch>
            <a:fillRect/>
          </a:stretch>
        </xdr:blipFill>
        <xdr:spPr>
          <a:xfrm>
            <a:off x="781050" y="419100"/>
            <a:ext cx="7886700" cy="380222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2"/>
          <xdr:cNvSpPr txBox="1">
            <a:spLocks noChangeArrowheads="1"/>
          </xdr:cNvSpPr>
        </xdr:nvSpPr>
        <xdr:spPr>
          <a:xfrm>
            <a:off x="838229" y="3858051"/>
            <a:ext cx="7752626" cy="45677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Source: 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The Health, Leisure And Human Performance Research Institute. 2007. In Motion. Winnipeg, MB: The University  of Manitoba. 124 p.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</xdr:row>
      <xdr:rowOff>28575</xdr:rowOff>
    </xdr:from>
    <xdr:to>
      <xdr:col>9</xdr:col>
      <xdr:colOff>523875</xdr:colOff>
      <xdr:row>34</xdr:row>
      <xdr:rowOff>161925</xdr:rowOff>
    </xdr:to>
    <xdr:grpSp>
      <xdr:nvGrpSpPr>
        <xdr:cNvPr id="1" name="Group 3"/>
        <xdr:cNvGrpSpPr>
          <a:grpSpLocks/>
        </xdr:cNvGrpSpPr>
      </xdr:nvGrpSpPr>
      <xdr:grpSpPr>
        <a:xfrm>
          <a:off x="447675" y="352425"/>
          <a:ext cx="6677025" cy="5314950"/>
          <a:chOff x="323850" y="171450"/>
          <a:chExt cx="6677025" cy="5313150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b="-9375"/>
          <a:stretch>
            <a:fillRect/>
          </a:stretch>
        </xdr:blipFill>
        <xdr:spPr>
          <a:xfrm>
            <a:off x="323850" y="171450"/>
            <a:ext cx="6677025" cy="53131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2"/>
          <xdr:cNvSpPr txBox="1">
            <a:spLocks noChangeArrowheads="1"/>
          </xdr:cNvSpPr>
        </xdr:nvSpPr>
        <xdr:spPr>
          <a:xfrm>
            <a:off x="408982" y="4933361"/>
            <a:ext cx="6571862" cy="4569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Adapted from The Health, Leisure And Human Performance Research Institute. 2007. In Motion. Winnipeg, MB: The University  of Manitoba. 124 p.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2</xdr:row>
      <xdr:rowOff>57150</xdr:rowOff>
    </xdr:from>
    <xdr:to>
      <xdr:col>9</xdr:col>
      <xdr:colOff>361950</xdr:colOff>
      <xdr:row>29</xdr:row>
      <xdr:rowOff>47625</xdr:rowOff>
    </xdr:to>
    <xdr:grpSp>
      <xdr:nvGrpSpPr>
        <xdr:cNvPr id="1" name="Group 3"/>
        <xdr:cNvGrpSpPr>
          <a:grpSpLocks/>
        </xdr:cNvGrpSpPr>
      </xdr:nvGrpSpPr>
      <xdr:grpSpPr>
        <a:xfrm>
          <a:off x="1162050" y="381000"/>
          <a:ext cx="6096000" cy="4362450"/>
          <a:chOff x="1162050" y="381000"/>
          <a:chExt cx="6096000" cy="4362450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b="-9121"/>
          <a:stretch>
            <a:fillRect/>
          </a:stretch>
        </xdr:blipFill>
        <xdr:spPr>
          <a:xfrm>
            <a:off x="1162050" y="381000"/>
            <a:ext cx="6096000" cy="435481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2"/>
          <xdr:cNvSpPr txBox="1">
            <a:spLocks noChangeArrowheads="1"/>
          </xdr:cNvSpPr>
        </xdr:nvSpPr>
        <xdr:spPr>
          <a:xfrm>
            <a:off x="1219962" y="4286483"/>
            <a:ext cx="5972556" cy="45696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Adapted from The Health, Leisure And Human Performance Research Institute. 2007. In Motion. Winnipeg, MB: The University  of Manitoba. 124 p.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5</xdr:row>
      <xdr:rowOff>95250</xdr:rowOff>
    </xdr:from>
    <xdr:to>
      <xdr:col>9</xdr:col>
      <xdr:colOff>485775</xdr:colOff>
      <xdr:row>30</xdr:row>
      <xdr:rowOff>28575</xdr:rowOff>
    </xdr:to>
    <xdr:grpSp>
      <xdr:nvGrpSpPr>
        <xdr:cNvPr id="1" name="Group 3"/>
        <xdr:cNvGrpSpPr>
          <a:grpSpLocks/>
        </xdr:cNvGrpSpPr>
      </xdr:nvGrpSpPr>
      <xdr:grpSpPr>
        <a:xfrm>
          <a:off x="990600" y="904875"/>
          <a:ext cx="6286500" cy="3981450"/>
          <a:chOff x="1143000" y="704850"/>
          <a:chExt cx="6286500" cy="3981450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b="-8332"/>
          <a:stretch>
            <a:fillRect/>
          </a:stretch>
        </xdr:blipFill>
        <xdr:spPr>
          <a:xfrm>
            <a:off x="1143000" y="704850"/>
            <a:ext cx="6286500" cy="396253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2"/>
          <xdr:cNvSpPr txBox="1">
            <a:spLocks noChangeArrowheads="1"/>
          </xdr:cNvSpPr>
        </xdr:nvSpPr>
        <xdr:spPr>
          <a:xfrm>
            <a:off x="1209008" y="4229429"/>
            <a:ext cx="6143482" cy="45687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Adapted from The Health, Leisure And Human Performance Research Institute. 2007. In Motion. Winnipeg, MB: The University  of Manitoba. 124 p.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0">
      <selection activeCell="B38" sqref="B3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7.57421875" style="0" customWidth="1"/>
  </cols>
  <sheetData>
    <row r="1" s="2" customFormat="1" ht="15.75">
      <c r="A1" s="2" t="s">
        <v>55</v>
      </c>
    </row>
    <row r="3" ht="12.75">
      <c r="A3" s="3" t="s">
        <v>59</v>
      </c>
    </row>
    <row r="6" spans="1:2" ht="12.75">
      <c r="A6" s="3" t="s">
        <v>19</v>
      </c>
      <c r="B6" s="1">
        <v>0.374</v>
      </c>
    </row>
    <row r="7" spans="1:2" ht="12.75">
      <c r="A7" s="3" t="s">
        <v>20</v>
      </c>
      <c r="B7" s="1">
        <v>0.308</v>
      </c>
    </row>
    <row r="8" spans="1:2" ht="12.75">
      <c r="A8" s="3" t="s">
        <v>21</v>
      </c>
      <c r="B8" s="1">
        <v>0.299</v>
      </c>
    </row>
    <row r="9" spans="1:2" ht="12.75">
      <c r="A9" s="3" t="s">
        <v>22</v>
      </c>
      <c r="B9" s="1">
        <v>0.283</v>
      </c>
    </row>
    <row r="10" spans="1:2" ht="12.75">
      <c r="A10" s="3" t="s">
        <v>23</v>
      </c>
      <c r="B10" s="1">
        <v>0.282</v>
      </c>
    </row>
    <row r="11" spans="1:2" ht="12.75">
      <c r="A11" s="3"/>
      <c r="B11" s="1"/>
    </row>
    <row r="12" spans="1:2" ht="12.75">
      <c r="A12" s="3" t="s">
        <v>24</v>
      </c>
      <c r="B12" s="1">
        <v>0.353</v>
      </c>
    </row>
    <row r="13" spans="1:2" ht="12.75">
      <c r="A13" s="3" t="s">
        <v>25</v>
      </c>
      <c r="B13" s="1">
        <v>0.339</v>
      </c>
    </row>
    <row r="14" spans="1:2" ht="12.75">
      <c r="A14" s="3" t="s">
        <v>26</v>
      </c>
      <c r="B14" s="1">
        <v>0.312</v>
      </c>
    </row>
    <row r="15" spans="1:2" ht="12.75">
      <c r="A15" s="3" t="s">
        <v>27</v>
      </c>
      <c r="B15" s="1">
        <v>0.293</v>
      </c>
    </row>
    <row r="16" spans="1:2" ht="12.75">
      <c r="A16" s="3" t="s">
        <v>28</v>
      </c>
      <c r="B16" s="1">
        <v>0.253</v>
      </c>
    </row>
    <row r="17" spans="1:2" ht="12.75">
      <c r="A17" s="3" t="s">
        <v>56</v>
      </c>
      <c r="B17" s="1">
        <v>0.252</v>
      </c>
    </row>
    <row r="18" spans="1:2" ht="12.75">
      <c r="A18" s="3" t="s">
        <v>29</v>
      </c>
      <c r="B18" s="1">
        <v>0.245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D33" sqref="D33"/>
    </sheetView>
  </sheetViews>
  <sheetFormatPr defaultColWidth="9.140625" defaultRowHeight="12.75"/>
  <cols>
    <col min="1" max="1" width="10.7109375" style="0" bestFit="1" customWidth="1"/>
    <col min="2" max="2" width="12.57421875" style="0" bestFit="1" customWidth="1"/>
    <col min="3" max="3" width="14.140625" style="0" bestFit="1" customWidth="1"/>
    <col min="4" max="4" width="16.8515625" style="0" bestFit="1" customWidth="1"/>
    <col min="5" max="5" width="12.57421875" style="0" bestFit="1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3" sqref="A3"/>
    </sheetView>
  </sheetViews>
  <sheetFormatPr defaultColWidth="9.140625" defaultRowHeight="12.75"/>
  <cols>
    <col min="2" max="2" width="13.57421875" style="0" bestFit="1" customWidth="1"/>
    <col min="3" max="3" width="15.140625" style="0" bestFit="1" customWidth="1"/>
    <col min="4" max="4" width="18.8515625" style="0" bestFit="1" customWidth="1"/>
    <col min="5" max="5" width="14.28125" style="0" bestFit="1" customWidth="1"/>
    <col min="6" max="6" width="12.57421875" style="0" bestFit="1" customWidth="1"/>
  </cols>
  <sheetData>
    <row r="1" s="2" customFormat="1" ht="15.75">
      <c r="A1" s="2" t="s">
        <v>57</v>
      </c>
    </row>
    <row r="3" ht="12.75">
      <c r="A3" s="3" t="s">
        <v>59</v>
      </c>
    </row>
    <row r="6" spans="2:5" ht="12.75">
      <c r="B6" s="3" t="s">
        <v>30</v>
      </c>
      <c r="C6" s="3" t="s">
        <v>31</v>
      </c>
      <c r="D6" s="3" t="s">
        <v>32</v>
      </c>
      <c r="E6" s="3" t="s">
        <v>33</v>
      </c>
    </row>
    <row r="7" spans="1:5" ht="12.75">
      <c r="A7" s="3" t="s">
        <v>39</v>
      </c>
      <c r="B7" s="1">
        <v>0.551</v>
      </c>
      <c r="C7" s="1">
        <v>0.072</v>
      </c>
      <c r="D7" s="1">
        <v>0.135</v>
      </c>
      <c r="E7" s="1">
        <v>0.144</v>
      </c>
    </row>
    <row r="8" spans="1:5" ht="12.75">
      <c r="A8" s="3" t="s">
        <v>40</v>
      </c>
      <c r="B8" s="1">
        <v>0.521</v>
      </c>
      <c r="C8" s="1">
        <v>0.122</v>
      </c>
      <c r="D8" s="1">
        <v>0.113</v>
      </c>
      <c r="E8" s="1">
        <v>0.113</v>
      </c>
    </row>
    <row r="9" spans="1:5" ht="12.75">
      <c r="A9" s="3" t="s">
        <v>41</v>
      </c>
      <c r="B9" s="1">
        <v>0.297</v>
      </c>
      <c r="C9" s="1">
        <v>0.269</v>
      </c>
      <c r="D9" s="1">
        <v>0.131</v>
      </c>
      <c r="E9" s="1">
        <v>0.111</v>
      </c>
    </row>
    <row r="10" spans="1:5" ht="12.75">
      <c r="A10" s="3" t="s">
        <v>42</v>
      </c>
      <c r="B10" s="1">
        <v>0.086</v>
      </c>
      <c r="C10" s="1">
        <v>0.424</v>
      </c>
      <c r="D10" s="1">
        <v>0.076</v>
      </c>
      <c r="E10" s="1">
        <v>0.088</v>
      </c>
    </row>
    <row r="11" spans="1:5" ht="12.75">
      <c r="A11" s="3" t="s">
        <v>43</v>
      </c>
      <c r="B11" s="1">
        <v>0.039</v>
      </c>
      <c r="C11" s="1">
        <v>0.555</v>
      </c>
      <c r="D11" s="1">
        <v>0.026</v>
      </c>
      <c r="E11" s="1">
        <v>0.045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C4:F5"/>
  <sheetViews>
    <sheetView zoomScalePageLayoutView="0" workbookViewId="0" topLeftCell="A4">
      <selection activeCell="G36" sqref="G36"/>
    </sheetView>
  </sheetViews>
  <sheetFormatPr defaultColWidth="9.140625" defaultRowHeight="12.75"/>
  <cols>
    <col min="3" max="3" width="12.57421875" style="0" bestFit="1" customWidth="1"/>
    <col min="4" max="4" width="14.140625" style="0" bestFit="1" customWidth="1"/>
    <col min="5" max="5" width="16.8515625" style="0" bestFit="1" customWidth="1"/>
    <col min="6" max="6" width="12.57421875" style="0" bestFit="1" customWidth="1"/>
  </cols>
  <sheetData>
    <row r="4" spans="3:6" ht="12.75">
      <c r="C4" s="1"/>
      <c r="D4" s="1"/>
      <c r="E4" s="1"/>
      <c r="F4" s="1"/>
    </row>
    <row r="5" spans="3:6" ht="12.75">
      <c r="C5" s="1"/>
      <c r="D5" s="1"/>
      <c r="E5" s="1"/>
      <c r="F5" s="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H15" sqref="H15"/>
    </sheetView>
  </sheetViews>
  <sheetFormatPr defaultColWidth="9.140625" defaultRowHeight="12.75"/>
  <cols>
    <col min="2" max="2" width="13.57421875" style="0" bestFit="1" customWidth="1"/>
    <col min="3" max="3" width="15.140625" style="0" bestFit="1" customWidth="1"/>
    <col min="4" max="4" width="18.8515625" style="0" bestFit="1" customWidth="1"/>
    <col min="5" max="5" width="14.28125" style="0" bestFit="1" customWidth="1"/>
  </cols>
  <sheetData>
    <row r="1" s="2" customFormat="1" ht="15.75">
      <c r="A1" s="2" t="s">
        <v>58</v>
      </c>
    </row>
    <row r="3" ht="12.75">
      <c r="A3" s="3" t="s">
        <v>59</v>
      </c>
    </row>
    <row r="6" spans="2:5" ht="12.75">
      <c r="B6" s="3" t="s">
        <v>30</v>
      </c>
      <c r="C6" s="3" t="s">
        <v>31</v>
      </c>
      <c r="D6" s="3" t="s">
        <v>32</v>
      </c>
      <c r="E6" s="3" t="s">
        <v>33</v>
      </c>
    </row>
    <row r="7" spans="1:5" ht="12.75">
      <c r="A7" s="3" t="s">
        <v>35</v>
      </c>
      <c r="B7" s="1">
        <v>0.418</v>
      </c>
      <c r="C7" s="1">
        <v>0.213</v>
      </c>
      <c r="D7" s="1">
        <v>0.112</v>
      </c>
      <c r="E7" s="1">
        <v>0.125</v>
      </c>
    </row>
    <row r="8" spans="1:5" ht="12.75">
      <c r="A8" s="3" t="s">
        <v>34</v>
      </c>
      <c r="B8" s="1">
        <v>0.399</v>
      </c>
      <c r="C8" s="1">
        <v>0.148</v>
      </c>
      <c r="D8" s="1">
        <v>0.125</v>
      </c>
      <c r="E8" s="1">
        <v>0.098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J1">
      <selection activeCell="J3" sqref="J3"/>
    </sheetView>
  </sheetViews>
  <sheetFormatPr defaultColWidth="9.140625" defaultRowHeight="12.75"/>
  <cols>
    <col min="1" max="1" width="12.140625" style="0" bestFit="1" customWidth="1"/>
    <col min="5" max="5" width="13.140625" style="0" bestFit="1" customWidth="1"/>
    <col min="10" max="10" width="14.421875" style="0" customWidth="1"/>
  </cols>
  <sheetData>
    <row r="1" s="2" customFormat="1" ht="15.75">
      <c r="J1" s="2" t="s">
        <v>37</v>
      </c>
    </row>
    <row r="3" spans="1:10" ht="12.75">
      <c r="A3" t="s">
        <v>9</v>
      </c>
      <c r="B3" s="1">
        <v>0.308</v>
      </c>
      <c r="J3" s="3" t="s">
        <v>59</v>
      </c>
    </row>
    <row r="4" spans="1:2" ht="12.75">
      <c r="A4" t="s">
        <v>10</v>
      </c>
      <c r="B4" s="1">
        <v>0.298</v>
      </c>
    </row>
    <row r="5" ht="12.75">
      <c r="B5" s="1"/>
    </row>
    <row r="6" spans="1:11" ht="12.75">
      <c r="A6" t="s">
        <v>11</v>
      </c>
      <c r="B6" s="1">
        <v>0.252</v>
      </c>
      <c r="J6" s="3" t="s">
        <v>10</v>
      </c>
      <c r="K6" s="1">
        <v>0.702</v>
      </c>
    </row>
    <row r="7" spans="1:11" ht="12.75">
      <c r="A7" t="s">
        <v>12</v>
      </c>
      <c r="B7" s="1">
        <v>0.295</v>
      </c>
      <c r="J7" s="3" t="s">
        <v>9</v>
      </c>
      <c r="K7" s="1">
        <v>0.692</v>
      </c>
    </row>
    <row r="8" spans="1:11" ht="12.75">
      <c r="A8" t="s">
        <v>13</v>
      </c>
      <c r="B8" s="1">
        <v>0.328</v>
      </c>
      <c r="J8" s="3" t="s">
        <v>16</v>
      </c>
      <c r="K8" s="1">
        <v>0.696</v>
      </c>
    </row>
    <row r="9" spans="1:11" ht="12.75">
      <c r="A9" t="s">
        <v>14</v>
      </c>
      <c r="B9" s="1">
        <v>0.344</v>
      </c>
      <c r="J9" s="3" t="s">
        <v>17</v>
      </c>
      <c r="K9" s="1">
        <v>0.69</v>
      </c>
    </row>
    <row r="10" spans="1:2" ht="12.75">
      <c r="A10" t="s">
        <v>15</v>
      </c>
      <c r="B10" s="1">
        <v>0.49</v>
      </c>
    </row>
    <row r="11" spans="1:2" ht="12.75">
      <c r="A11" t="s">
        <v>16</v>
      </c>
      <c r="B11" s="1">
        <v>0.304</v>
      </c>
    </row>
    <row r="12" spans="1:2" ht="12.75">
      <c r="A12" t="s">
        <v>17</v>
      </c>
      <c r="B12" s="1">
        <v>0.31</v>
      </c>
    </row>
    <row r="15" ht="12.75">
      <c r="G15" t="s">
        <v>36</v>
      </c>
    </row>
    <row r="16" spans="1:7" ht="12.75">
      <c r="A16" t="s">
        <v>17</v>
      </c>
      <c r="B16" s="1">
        <v>0.31</v>
      </c>
      <c r="E16" t="s">
        <v>17</v>
      </c>
      <c r="F16" s="1">
        <v>0.69</v>
      </c>
      <c r="G16" s="1">
        <f>F16+B16</f>
        <v>1</v>
      </c>
    </row>
    <row r="17" spans="1:7" ht="12.75">
      <c r="A17" t="s">
        <v>16</v>
      </c>
      <c r="B17" s="1">
        <v>0.304</v>
      </c>
      <c r="E17" t="s">
        <v>16</v>
      </c>
      <c r="F17" s="1">
        <v>0.696</v>
      </c>
      <c r="G17" s="1">
        <f>F17+B17</f>
        <v>1</v>
      </c>
    </row>
    <row r="18" spans="2:6" ht="12.75">
      <c r="B18" s="1"/>
      <c r="F18" s="1"/>
    </row>
    <row r="19" spans="1:7" ht="12.75">
      <c r="A19" t="s">
        <v>18</v>
      </c>
      <c r="B19" s="1">
        <v>0.49</v>
      </c>
      <c r="E19" t="s">
        <v>9</v>
      </c>
      <c r="F19" s="1">
        <v>0.692</v>
      </c>
      <c r="G19" s="1">
        <f>F19+B25</f>
        <v>1</v>
      </c>
    </row>
    <row r="20" spans="1:7" ht="12.75">
      <c r="A20" t="s">
        <v>14</v>
      </c>
      <c r="B20" s="1">
        <v>0.344</v>
      </c>
      <c r="E20" t="s">
        <v>10</v>
      </c>
      <c r="F20" s="1">
        <v>0.702</v>
      </c>
      <c r="G20" s="1">
        <f>F20+B26</f>
        <v>1</v>
      </c>
    </row>
    <row r="21" spans="1:2" ht="12.75">
      <c r="A21" t="s">
        <v>13</v>
      </c>
      <c r="B21" s="1">
        <v>0.328</v>
      </c>
    </row>
    <row r="22" spans="1:2" ht="12.75">
      <c r="A22" t="s">
        <v>12</v>
      </c>
      <c r="B22" s="1">
        <v>0.295</v>
      </c>
    </row>
    <row r="23" spans="1:2" ht="12.75">
      <c r="A23" t="s">
        <v>11</v>
      </c>
      <c r="B23" s="1">
        <v>0.252</v>
      </c>
    </row>
    <row r="24" ht="12.75">
      <c r="B24" s="1"/>
    </row>
    <row r="25" spans="1:2" ht="12.75">
      <c r="A25" t="s">
        <v>9</v>
      </c>
      <c r="B25" s="1">
        <v>0.308</v>
      </c>
    </row>
    <row r="26" spans="1:2" ht="12.75">
      <c r="A26" t="s">
        <v>10</v>
      </c>
      <c r="B26" s="1">
        <v>0.298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4"/>
  <sheetViews>
    <sheetView zoomScalePageLayoutView="0" workbookViewId="0" topLeftCell="H4">
      <selection activeCell="T20" sqref="T20"/>
    </sheetView>
  </sheetViews>
  <sheetFormatPr defaultColWidth="9.140625" defaultRowHeight="12.75"/>
  <cols>
    <col min="1" max="4" width="10.7109375" style="0" bestFit="1" customWidth="1"/>
  </cols>
  <sheetData>
    <row r="2" spans="1:5" ht="12.75">
      <c r="A2" t="s">
        <v>11</v>
      </c>
      <c r="B2" t="s">
        <v>12</v>
      </c>
      <c r="C2" t="s">
        <v>13</v>
      </c>
      <c r="D2" t="s">
        <v>14</v>
      </c>
      <c r="E2" t="s">
        <v>15</v>
      </c>
    </row>
    <row r="3" spans="1:5" ht="12.75">
      <c r="A3" s="1">
        <v>0.28</v>
      </c>
      <c r="B3" s="1">
        <v>0.295</v>
      </c>
      <c r="C3" s="1">
        <v>0.323</v>
      </c>
      <c r="D3" s="1">
        <v>0.317</v>
      </c>
      <c r="E3" s="1">
        <v>0.455</v>
      </c>
    </row>
    <row r="4" spans="1:5" ht="12.75">
      <c r="A4" s="1">
        <v>0.209</v>
      </c>
      <c r="B4" s="1">
        <v>0.294</v>
      </c>
      <c r="C4" s="1">
        <v>0.34</v>
      </c>
      <c r="D4" s="1">
        <v>0.388</v>
      </c>
      <c r="E4" s="1">
        <v>0.578</v>
      </c>
    </row>
    <row r="6" spans="1:5" ht="12.75">
      <c r="A6" t="s">
        <v>11</v>
      </c>
      <c r="B6" t="s">
        <v>12</v>
      </c>
      <c r="C6" t="s">
        <v>13</v>
      </c>
      <c r="D6" t="s">
        <v>14</v>
      </c>
      <c r="E6" t="s">
        <v>15</v>
      </c>
    </row>
    <row r="7" spans="1:5" ht="12.75">
      <c r="A7" s="1">
        <v>0.72</v>
      </c>
      <c r="B7" s="1">
        <v>0.705</v>
      </c>
      <c r="C7" s="1">
        <v>0.677</v>
      </c>
      <c r="D7" s="1">
        <v>0.683</v>
      </c>
      <c r="E7" s="1">
        <v>0.545</v>
      </c>
    </row>
    <row r="8" spans="1:5" ht="12.75">
      <c r="A8" s="1">
        <v>0.791</v>
      </c>
      <c r="B8" s="1">
        <v>0.706</v>
      </c>
      <c r="C8" s="1">
        <v>0.66</v>
      </c>
      <c r="D8" s="1">
        <v>0.612</v>
      </c>
      <c r="E8" s="1">
        <v>0.422</v>
      </c>
    </row>
    <row r="11" ht="12.75">
      <c r="A11" t="s">
        <v>36</v>
      </c>
    </row>
    <row r="13" spans="1:5" ht="12.75">
      <c r="A13" s="1">
        <f>A3+A7</f>
        <v>1</v>
      </c>
      <c r="B13" s="1">
        <f>B3+B7</f>
        <v>1</v>
      </c>
      <c r="C13" s="1">
        <f>C3+C7</f>
        <v>1</v>
      </c>
      <c r="D13" s="1">
        <f>D3+D7</f>
        <v>1</v>
      </c>
      <c r="E13" s="1">
        <f>E3+E7</f>
        <v>1</v>
      </c>
    </row>
    <row r="14" spans="1:5" ht="12.75">
      <c r="A14" s="1">
        <f>A8+A4</f>
        <v>1</v>
      </c>
      <c r="B14" s="1">
        <f>B8+B4</f>
        <v>1</v>
      </c>
      <c r="C14" s="1">
        <f>C8+C4</f>
        <v>1</v>
      </c>
      <c r="D14" s="1">
        <f>D8+D4</f>
        <v>1</v>
      </c>
      <c r="E14" s="1">
        <f>E8+E4</f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E22" sqref="E22"/>
    </sheetView>
  </sheetViews>
  <sheetFormatPr defaultColWidth="9.140625" defaultRowHeight="12.75"/>
  <cols>
    <col min="2" max="5" width="8.7109375" style="0" bestFit="1" customWidth="1"/>
    <col min="6" max="6" width="7.28125" style="0" bestFit="1" customWidth="1"/>
  </cols>
  <sheetData>
    <row r="1" s="2" customFormat="1" ht="15.75">
      <c r="A1" s="2" t="s">
        <v>38</v>
      </c>
    </row>
    <row r="3" ht="12.75">
      <c r="A3" s="3" t="s">
        <v>59</v>
      </c>
    </row>
    <row r="6" spans="2:6" ht="12.75">
      <c r="B6" s="4" t="s">
        <v>39</v>
      </c>
      <c r="C6" s="4" t="s">
        <v>40</v>
      </c>
      <c r="D6" s="4" t="s">
        <v>41</v>
      </c>
      <c r="E6" s="4" t="s">
        <v>42</v>
      </c>
      <c r="F6" s="4" t="s">
        <v>43</v>
      </c>
    </row>
    <row r="7" spans="1:6" ht="12.75">
      <c r="A7" s="3" t="s">
        <v>35</v>
      </c>
      <c r="B7" s="1">
        <v>0.72</v>
      </c>
      <c r="C7" s="1">
        <v>0.705</v>
      </c>
      <c r="D7" s="1">
        <v>0.677</v>
      </c>
      <c r="E7" s="1">
        <v>0.683</v>
      </c>
      <c r="F7" s="1">
        <v>0.545</v>
      </c>
    </row>
    <row r="8" spans="1:6" ht="12.75">
      <c r="A8" s="3" t="s">
        <v>34</v>
      </c>
      <c r="B8" s="1">
        <v>0.791</v>
      </c>
      <c r="C8" s="1">
        <v>0.706</v>
      </c>
      <c r="D8" s="1">
        <v>0.66</v>
      </c>
      <c r="E8" s="1">
        <v>0.612</v>
      </c>
      <c r="F8" s="1">
        <v>0.422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G4"/>
  <sheetViews>
    <sheetView zoomScalePageLayoutView="0" workbookViewId="0" topLeftCell="A7">
      <selection activeCell="E36" sqref="E36"/>
    </sheetView>
  </sheetViews>
  <sheetFormatPr defaultColWidth="9.140625" defaultRowHeight="12.75"/>
  <cols>
    <col min="1" max="1" width="13.28125" style="0" bestFit="1" customWidth="1"/>
    <col min="3" max="3" width="18.421875" style="0" bestFit="1" customWidth="1"/>
    <col min="4" max="4" width="12.140625" style="0" bestFit="1" customWidth="1"/>
  </cols>
  <sheetData>
    <row r="2" spans="2:7" ht="12.75">
      <c r="B2" s="1"/>
      <c r="C2" s="1"/>
      <c r="D2" s="1"/>
      <c r="E2" s="1"/>
      <c r="F2" s="1"/>
      <c r="G2" s="1"/>
    </row>
    <row r="3" spans="2:7" ht="12.75">
      <c r="B3" s="1"/>
      <c r="C3" s="1"/>
      <c r="D3" s="1"/>
      <c r="E3" s="1"/>
      <c r="F3" s="1"/>
      <c r="G3" s="1"/>
    </row>
    <row r="4" spans="2:7" ht="12.75">
      <c r="B4" s="1"/>
      <c r="C4" s="1"/>
      <c r="D4" s="1"/>
      <c r="E4" s="1"/>
      <c r="F4" s="1"/>
      <c r="G4" s="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14.57421875" style="0" customWidth="1"/>
    <col min="2" max="2" width="9.00390625" style="0" customWidth="1"/>
    <col min="3" max="3" width="20.00390625" style="0" bestFit="1" customWidth="1"/>
    <col min="4" max="4" width="13.140625" style="0" bestFit="1" customWidth="1"/>
    <col min="5" max="5" width="7.7109375" style="0" bestFit="1" customWidth="1"/>
    <col min="6" max="6" width="6.7109375" style="0" bestFit="1" customWidth="1"/>
    <col min="7" max="7" width="8.7109375" style="0" bestFit="1" customWidth="1"/>
  </cols>
  <sheetData>
    <row r="1" s="2" customFormat="1" ht="15.75">
      <c r="A1" s="2" t="s">
        <v>44</v>
      </c>
    </row>
    <row r="3" ht="12.75">
      <c r="A3" s="3" t="s">
        <v>59</v>
      </c>
    </row>
    <row r="6" spans="2:7" ht="12.75"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</row>
    <row r="7" spans="1:7" ht="12.75">
      <c r="A7" s="3" t="s">
        <v>0</v>
      </c>
      <c r="B7" s="1">
        <v>0.384</v>
      </c>
      <c r="C7" s="1">
        <v>0.048</v>
      </c>
      <c r="D7" s="1">
        <v>0.315</v>
      </c>
      <c r="E7" s="1">
        <v>0.073</v>
      </c>
      <c r="F7" s="1">
        <v>0.693</v>
      </c>
      <c r="G7" s="1">
        <v>0.418</v>
      </c>
    </row>
    <row r="8" spans="1:7" ht="12.75">
      <c r="A8" s="3" t="s">
        <v>1</v>
      </c>
      <c r="B8" s="1">
        <v>0.335</v>
      </c>
      <c r="C8" s="1">
        <v>0.534</v>
      </c>
      <c r="D8" s="1">
        <v>0.506</v>
      </c>
      <c r="E8" s="1">
        <v>0.465</v>
      </c>
      <c r="F8" s="1">
        <v>0.182</v>
      </c>
      <c r="G8" s="1">
        <v>0.358</v>
      </c>
    </row>
    <row r="9" spans="1:7" ht="12.75">
      <c r="A9" s="3" t="s">
        <v>2</v>
      </c>
      <c r="B9" s="1">
        <v>0.281</v>
      </c>
      <c r="C9" s="1">
        <v>0.418</v>
      </c>
      <c r="D9" s="1">
        <v>0.179</v>
      </c>
      <c r="E9" s="1">
        <v>0.462</v>
      </c>
      <c r="F9" s="1">
        <v>0.125</v>
      </c>
      <c r="G9" s="1">
        <v>0.224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6" sqref="E3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6.421875" style="0" customWidth="1"/>
    <col min="2" max="2" width="14.57421875" style="0" customWidth="1"/>
    <col min="3" max="3" width="11.421875" style="0" bestFit="1" customWidth="1"/>
    <col min="4" max="4" width="8.7109375" style="0" bestFit="1" customWidth="1"/>
    <col min="5" max="5" width="19.8515625" style="0" bestFit="1" customWidth="1"/>
    <col min="6" max="6" width="7.57421875" style="0" bestFit="1" customWidth="1"/>
    <col min="7" max="7" width="9.00390625" style="0" bestFit="1" customWidth="1"/>
    <col min="8" max="8" width="8.140625" style="0" bestFit="1" customWidth="1"/>
    <col min="9" max="9" width="14.28125" style="0" bestFit="1" customWidth="1"/>
    <col min="10" max="10" width="9.140625" style="0" bestFit="1" customWidth="1"/>
    <col min="11" max="11" width="14.7109375" style="0" bestFit="1" customWidth="1"/>
  </cols>
  <sheetData>
    <row r="1" s="2" customFormat="1" ht="15.75">
      <c r="A1" s="2" t="s">
        <v>45</v>
      </c>
    </row>
    <row r="3" ht="12.75">
      <c r="A3" s="3" t="s">
        <v>59</v>
      </c>
    </row>
    <row r="6" spans="1:2" ht="12.75">
      <c r="A6" s="3" t="s">
        <v>62</v>
      </c>
      <c r="B6" s="3" t="s">
        <v>61</v>
      </c>
    </row>
    <row r="7" spans="1:2" ht="12.75">
      <c r="A7" s="6" t="s">
        <v>46</v>
      </c>
      <c r="B7" s="5">
        <v>0.318</v>
      </c>
    </row>
    <row r="8" spans="1:2" ht="12.75">
      <c r="A8" s="6" t="s">
        <v>47</v>
      </c>
      <c r="B8" s="5">
        <v>0.298</v>
      </c>
    </row>
    <row r="9" spans="1:2" ht="12.75">
      <c r="A9" s="6" t="s">
        <v>48</v>
      </c>
      <c r="B9" s="5">
        <v>0.309</v>
      </c>
    </row>
    <row r="10" spans="1:2" ht="12.75">
      <c r="A10" s="6" t="s">
        <v>49</v>
      </c>
      <c r="B10" s="5">
        <v>0.302</v>
      </c>
    </row>
    <row r="11" spans="1:2" ht="12.75">
      <c r="A11" s="6" t="s">
        <v>50</v>
      </c>
      <c r="B11" s="5">
        <v>0.267</v>
      </c>
    </row>
    <row r="12" spans="1:2" ht="12.75">
      <c r="A12" s="6" t="s">
        <v>51</v>
      </c>
      <c r="B12" s="5">
        <v>0.273</v>
      </c>
    </row>
    <row r="13" spans="1:2" ht="12.75">
      <c r="A13" s="6" t="s">
        <v>52</v>
      </c>
      <c r="B13" s="5">
        <v>0.296</v>
      </c>
    </row>
    <row r="14" spans="1:2" ht="12.75">
      <c r="A14" s="6" t="s">
        <v>53</v>
      </c>
      <c r="B14" s="5">
        <v>0.294</v>
      </c>
    </row>
    <row r="15" spans="1:2" ht="12.75">
      <c r="A15" s="6" t="s">
        <v>54</v>
      </c>
      <c r="B15" s="5">
        <v>0.235</v>
      </c>
    </row>
    <row r="16" spans="1:2" ht="12.75">
      <c r="A16" s="6" t="s">
        <v>60</v>
      </c>
      <c r="B16" s="5">
        <v>0.339</v>
      </c>
    </row>
    <row r="17" spans="1:2" ht="12.75">
      <c r="A17" s="3" t="s">
        <v>63</v>
      </c>
      <c r="B17" s="7">
        <v>0.306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8:B20"/>
  <sheetViews>
    <sheetView zoomScalePageLayoutView="0" workbookViewId="0" topLeftCell="A13">
      <selection activeCell="A41" sqref="A41"/>
    </sheetView>
  </sheetViews>
  <sheetFormatPr defaultColWidth="9.140625" defaultRowHeight="12.75"/>
  <cols>
    <col min="1" max="1" width="25.8515625" style="0" bestFit="1" customWidth="1"/>
  </cols>
  <sheetData>
    <row r="8" ht="12.75">
      <c r="B8" s="1"/>
    </row>
    <row r="9" ht="12.75">
      <c r="B9" s="1"/>
    </row>
    <row r="10" ht="12.75">
      <c r="B10" s="1"/>
    </row>
    <row r="11" ht="12.75">
      <c r="B11" s="1"/>
    </row>
    <row r="12" ht="12.75">
      <c r="B12" s="1"/>
    </row>
    <row r="13" ht="12.75">
      <c r="B13" s="1"/>
    </row>
    <row r="14" ht="12.75">
      <c r="B14" s="1"/>
    </row>
    <row r="16" ht="12.75">
      <c r="B16" s="1"/>
    </row>
    <row r="17" ht="12.75">
      <c r="B17" s="1"/>
    </row>
    <row r="18" ht="12.75">
      <c r="B18" s="1"/>
    </row>
    <row r="19" ht="12.75">
      <c r="B19" s="1"/>
    </row>
    <row r="20" ht="12.75">
      <c r="B20" s="1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Caitlin Forsey</dc:creator>
  <cp:keywords/>
  <dc:description/>
  <cp:lastModifiedBy> Harpa</cp:lastModifiedBy>
  <dcterms:created xsi:type="dcterms:W3CDTF">2007-07-16T22:07:12Z</dcterms:created>
  <dcterms:modified xsi:type="dcterms:W3CDTF">2010-07-16T17:04:33Z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-1266407902</vt:i4>
  </property>
  <property fmtid="{D5CDD505-2E9C-101B-9397-08002B2CF9AE}" pid="3" name="_EmailSubject">
    <vt:lpwstr>here is my version </vt:lpwstr>
  </property>
  <property fmtid="{D5CDD505-2E9C-101B-9397-08002B2CF9AE}" pid="4" name="_AuthorEmail">
    <vt:lpwstr>LDonner@mts.net</vt:lpwstr>
  </property>
  <property fmtid="{D5CDD505-2E9C-101B-9397-08002B2CF9AE}" pid="5" name="_AuthorEmailDisplayName">
    <vt:lpwstr>Lissa Donner</vt:lpwstr>
  </property>
  <property fmtid="{D5CDD505-2E9C-101B-9397-08002B2CF9AE}" pid="6" name="_ReviewingToolsShownOnce">
    <vt:lpwstr/>
  </property>
</Properties>
</file>